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C:\Users\arabsalehi\Desktop\عملکرد ده استان\"/>
    </mc:Choice>
  </mc:AlternateContent>
  <xr:revisionPtr revIDLastSave="0" documentId="10_ncr:8100000_{D00E264C-3401-44FC-9475-4BCCC9CEF349}" xr6:coauthVersionLast="34" xr6:coauthVersionMax="47" xr10:uidLastSave="{00000000-0000-0000-0000-000000000000}"/>
  <bookViews>
    <workbookView xWindow="-105" yWindow="-105" windowWidth="17490" windowHeight="10410" xr2:uid="{00000000-000D-0000-FFFF-FFFF00000000}"/>
  </bookViews>
  <sheets>
    <sheet name="Sheet1" sheetId="1" r:id="rId1"/>
  </sheets>
  <definedNames>
    <definedName name="_xlnm.Print_Titles" localSheetId="0">Sheet1!$1:$2</definedName>
  </definedNames>
  <calcPr calcId="179021"/>
</workbook>
</file>

<file path=xl/calcChain.xml><?xml version="1.0" encoding="utf-8"?>
<calcChain xmlns="http://schemas.openxmlformats.org/spreadsheetml/2006/main">
  <c r="H15" i="1" l="1"/>
</calcChain>
</file>

<file path=xl/sharedStrings.xml><?xml version="1.0" encoding="utf-8"?>
<sst xmlns="http://schemas.openxmlformats.org/spreadsheetml/2006/main" count="161" uniqueCount="79">
  <si>
    <t>row</t>
  </si>
  <si>
    <t>Project Title</t>
  </si>
  <si>
    <t>Sector</t>
  </si>
  <si>
    <t>Sub-Sector</t>
  </si>
  <si>
    <t>Province</t>
  </si>
  <si>
    <t>County</t>
  </si>
  <si>
    <t>Legal Permitions (Yes / No)</t>
  </si>
  <si>
    <t>Total Investment Required (Million Euro)</t>
  </si>
  <si>
    <t>Contact Persin's Relation with the Project/ Position in the Company</t>
  </si>
  <si>
    <t>Project Information</t>
  </si>
  <si>
    <t>Products/ Services</t>
  </si>
  <si>
    <t>Contact Information</t>
  </si>
  <si>
    <t>Location Information</t>
  </si>
  <si>
    <t>Financial Information</t>
  </si>
  <si>
    <r>
      <t xml:space="preserve">Local entrepreneur </t>
    </r>
    <r>
      <rPr>
        <b/>
        <sz val="12"/>
        <color indexed="8"/>
        <rFont val="Times New Roman"/>
        <family val="1"/>
      </rPr>
      <t>(private /public-governmental)</t>
    </r>
  </si>
  <si>
    <r>
      <t>Project Type</t>
    </r>
    <r>
      <rPr>
        <b/>
        <sz val="12"/>
        <color indexed="8"/>
        <rFont val="Times New Roman"/>
        <family val="1"/>
      </rPr>
      <t xml:space="preserve"> (Establishment / Expansion and completion)</t>
    </r>
  </si>
  <si>
    <t>Project Proposal Submitter Company</t>
  </si>
  <si>
    <t>Internal Rate of Return (IRR) - %</t>
  </si>
  <si>
    <t xml:space="preserve">Electric &amp; Hybrid cars </t>
  </si>
  <si>
    <t>Production and assembly of electric and hybrid vehicles in four groups of passenger cars, SUV, vans, city buses</t>
  </si>
  <si>
    <t>Isfahan</t>
  </si>
  <si>
    <t>62/55 %.</t>
  </si>
  <si>
    <t>Arian Automotive Complex</t>
  </si>
  <si>
    <t>CEO</t>
  </si>
  <si>
    <t xml:space="preserve">private sector </t>
  </si>
  <si>
    <t xml:space="preserve">Establishment </t>
  </si>
  <si>
    <t>Yes</t>
  </si>
  <si>
    <t>Flexible insulation aerogel blanket and Water-oil separation device based on aerogel membrane</t>
  </si>
  <si>
    <t xml:space="preserve">  EV &amp; Hybrid cars and Machinery</t>
  </si>
  <si>
    <t>Chemical, oil derivatives, rubber and plastic</t>
  </si>
  <si>
    <t>Low temperature and high temperature thermal and acoustic insulation</t>
  </si>
  <si>
    <t>Kashan</t>
  </si>
  <si>
    <t>Basta Nano-Fanavarane Fidar</t>
  </si>
  <si>
    <t>Establishment</t>
  </si>
  <si>
    <t>No</t>
  </si>
  <si>
    <t>Construction of the Isfahan-Izadakhast Freeway</t>
  </si>
  <si>
    <t xml:space="preserve">Transport  </t>
  </si>
  <si>
    <t>construction of Isfahan Izadkhast freeway facilities transportation of 60,883 trips per day.</t>
  </si>
  <si>
    <t>Shahreza</t>
  </si>
  <si>
    <t>18/3 %(euro)</t>
  </si>
  <si>
    <t>CENTER FOR INVESTMENT SERVICES OF ISFAHAN PROVINCE</t>
  </si>
  <si>
    <t>/public-governmental</t>
  </si>
  <si>
    <t>the Completion of West Isfahan Bypass Freeway</t>
  </si>
  <si>
    <t>Transport</t>
  </si>
  <si>
    <t>completion of west Isfahan bypass freeway facilities transportation of 20,000 trips per day.</t>
  </si>
  <si>
    <t>12/1 %(euro)</t>
  </si>
  <si>
    <t>Artificial Stone Production Plant</t>
  </si>
  <si>
    <t xml:space="preserve">    Industry</t>
  </si>
  <si>
    <t>Stone Production</t>
  </si>
  <si>
    <t>Simple artificial stone, Artificial stone-patina design, Artificial stone-stone design</t>
  </si>
  <si>
    <t>Natanz</t>
  </si>
  <si>
    <t>9/9 %(euro)</t>
  </si>
  <si>
    <t>Delijan-Meymeh Welfare- Service Complex</t>
  </si>
  <si>
    <t>Services</t>
  </si>
  <si>
    <t xml:space="preserve">Welfare </t>
  </si>
  <si>
    <t>The income from the investment is in the form of operating and renting different type of activity including Car services, car repair and assistance, Stores (big and small), Local market (handicrafts and local products), Bank, Insurance services, Restaurant, Fast food and tea house, petrol station and Motel-suite.</t>
  </si>
  <si>
    <t>shahinshahr and meymeh</t>
  </si>
  <si>
    <t>10(euro)</t>
  </si>
  <si>
    <t xml:space="preserve">Isfahan Distribution Town </t>
  </si>
  <si>
    <t>commercial</t>
  </si>
  <si>
    <t>Distribution Industry Association of Isfahan Province was established in 2008 by gathering a number of managers of national and provincial distributing companies from the food and medicine industry. This industry can direct the financial resources of the country towards production opportunities in different regions of the country. Creating a town for dynamic interaction through the community channel in order to improve the existing laws, ease the distribution of products and facilitate the provision of goods and services at the right time, place and quality is important and effective.</t>
  </si>
  <si>
    <t>21(euro)</t>
  </si>
  <si>
    <t>Naein-Anarak Welfare- Service Complex</t>
  </si>
  <si>
    <t xml:space="preserve">welfare- service complex </t>
  </si>
  <si>
    <t>Naein</t>
  </si>
  <si>
    <t xml:space="preserve">renovation of Nehchir Citadel </t>
  </si>
  <si>
    <t>Tourism</t>
  </si>
  <si>
    <t>Mobarakeh</t>
  </si>
  <si>
    <t>construction of Afoos tourism complex</t>
  </si>
  <si>
    <t>entertainment, catering and hotel</t>
  </si>
  <si>
    <t>Bueein miyandasht</t>
  </si>
  <si>
    <t>production line of herbal medicinal supplements</t>
  </si>
  <si>
    <t>Pharmaceutical products</t>
  </si>
  <si>
    <t>herbal medicinal supplements</t>
  </si>
  <si>
    <t>10.15(euro)</t>
  </si>
  <si>
    <t>the construction of smart animal husbandry complex</t>
  </si>
  <si>
    <t xml:space="preserve">Agriculture </t>
  </si>
  <si>
    <t xml:space="preserve">animal husbandry </t>
  </si>
  <si>
    <t>10.5(euro)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</si>
</sst>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charset val="178"/>
      <scheme val="minor"/>
    </font>
    <font>
      <b/>
      <sz val="12"/>
      <color indexed="8"/>
      <name val="Times New Roman"/>
      <family val="1"/>
    </font>
    <font>
      <b/>
      <sz val="14"/>
      <color theme="1"/>
      <name val="Times New Roman"/>
      <family val="1"/>
    </font>
    <font>
      <sz val="14"/>
      <color theme="1"/>
      <name val="Times New Roman"/>
      <family val="1"/>
    </font>
    <font>
      <b/>
      <sz val="12"/>
      <color theme="1"/>
      <name val="Times New Roman"/>
      <family val="1"/>
    </font>
    <font>
      <sz val="12"/>
      <color theme="1"/>
      <name val="Times New Roman"/>
      <family val="1"/>
    </font>
    <font>
      <sz val="12"/>
      <color theme="1"/>
      <name val="B Nazanin"/>
      <charset val="178"/>
    </font>
    <font>
      <sz val="12"/>
      <color theme="1"/>
      <name val="Calibri"/>
      <family val="2"/>
      <charset val="178"/>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25">
    <xf numFmtId="0" fontId="0" fillId="0" borderId="0" xfId="0"/>
    <xf numFmtId="0" fontId="3" fillId="0" borderId="0" xfId="0" applyFont="1" applyAlignment="1">
      <alignment horizontal="center" vertical="center" wrapText="1"/>
    </xf>
    <xf numFmtId="0" fontId="5" fillId="0" borderId="0" xfId="0" applyFont="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6"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7" fillId="0" borderId="0" xfId="0" applyFont="1" applyAlignment="1">
      <alignment horizontal="left" vertical="center"/>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
  <sheetViews>
    <sheetView tabSelected="1" topLeftCell="M1" zoomScaleNormal="100" workbookViewId="0">
      <pane ySplit="2" topLeftCell="A10" activePane="bottomLeft" state="frozen"/>
      <selection pane="bottomLeft" activeCell="P10" sqref="P10"/>
    </sheetView>
  </sheetViews>
  <sheetFormatPr defaultColWidth="22.140625" defaultRowHeight="64.5" customHeight="1"/>
  <cols>
    <col min="1" max="1" width="7.140625" style="16" customWidth="1"/>
    <col min="2" max="2" width="40.42578125" style="19" customWidth="1"/>
    <col min="3" max="3" width="19.7109375" style="15" customWidth="1"/>
    <col min="4" max="4" width="42.42578125" style="15" customWidth="1"/>
    <col min="5" max="5" width="23.7109375" style="15" customWidth="1"/>
    <col min="6" max="6" width="13" style="15" bestFit="1" customWidth="1"/>
    <col min="7" max="7" width="16" style="15" customWidth="1"/>
    <col min="8" max="8" width="14.5703125" style="15" customWidth="1"/>
    <col min="9" max="9" width="11.5703125" style="15" customWidth="1"/>
    <col min="10" max="10" width="23.42578125" style="15" customWidth="1"/>
    <col min="11" max="11" width="19.85546875" style="15" customWidth="1"/>
    <col min="12" max="12" width="16.5703125" style="15" customWidth="1"/>
    <col min="13" max="13" width="18.5703125" style="15" customWidth="1"/>
    <col min="14" max="14" width="12.42578125" style="15" customWidth="1"/>
    <col min="15" max="16384" width="22.140625" style="15"/>
  </cols>
  <sheetData>
    <row r="1" spans="1:14" s="1" customFormat="1" ht="64.5" customHeight="1" thickBot="1">
      <c r="A1" s="20" t="s">
        <v>0</v>
      </c>
      <c r="B1" s="22" t="s">
        <v>9</v>
      </c>
      <c r="C1" s="23"/>
      <c r="D1" s="23"/>
      <c r="E1" s="24"/>
      <c r="F1" s="22" t="s">
        <v>12</v>
      </c>
      <c r="G1" s="24"/>
      <c r="H1" s="22" t="s">
        <v>13</v>
      </c>
      <c r="I1" s="24"/>
      <c r="J1" s="22" t="s">
        <v>11</v>
      </c>
      <c r="K1" s="23"/>
      <c r="L1" s="23"/>
      <c r="M1" s="23"/>
      <c r="N1" s="24"/>
    </row>
    <row r="2" spans="1:14" s="2" customFormat="1" ht="81" customHeight="1" thickBot="1">
      <c r="A2" s="21"/>
      <c r="B2" s="3" t="s">
        <v>1</v>
      </c>
      <c r="C2" s="3" t="s">
        <v>2</v>
      </c>
      <c r="D2" s="3" t="s">
        <v>3</v>
      </c>
      <c r="E2" s="3" t="s">
        <v>10</v>
      </c>
      <c r="F2" s="3" t="s">
        <v>4</v>
      </c>
      <c r="G2" s="3" t="s">
        <v>5</v>
      </c>
      <c r="H2" s="3" t="s">
        <v>7</v>
      </c>
      <c r="I2" s="3" t="s">
        <v>17</v>
      </c>
      <c r="J2" s="3" t="s">
        <v>16</v>
      </c>
      <c r="K2" s="3" t="s">
        <v>8</v>
      </c>
      <c r="L2" s="3" t="s">
        <v>14</v>
      </c>
      <c r="M2" s="3" t="s">
        <v>15</v>
      </c>
      <c r="N2" s="3" t="s">
        <v>6</v>
      </c>
    </row>
    <row r="3" spans="1:14" s="5" customFormat="1" ht="64.5" customHeight="1">
      <c r="A3" s="7">
        <v>1</v>
      </c>
      <c r="B3" s="17" t="s">
        <v>18</v>
      </c>
      <c r="C3" s="11" t="s">
        <v>28</v>
      </c>
      <c r="D3" s="11" t="s">
        <v>28</v>
      </c>
      <c r="E3" s="11" t="s">
        <v>19</v>
      </c>
      <c r="F3" s="10" t="s">
        <v>20</v>
      </c>
      <c r="G3" s="12" t="s">
        <v>20</v>
      </c>
      <c r="H3" s="10">
        <v>184.834</v>
      </c>
      <c r="I3" s="12" t="s">
        <v>21</v>
      </c>
      <c r="J3" s="10" t="s">
        <v>22</v>
      </c>
      <c r="K3" s="11" t="s">
        <v>23</v>
      </c>
      <c r="L3" s="11" t="s">
        <v>24</v>
      </c>
      <c r="M3" s="11" t="s">
        <v>25</v>
      </c>
      <c r="N3" s="12" t="s">
        <v>26</v>
      </c>
    </row>
    <row r="4" spans="1:14" s="5" customFormat="1" ht="64.5" customHeight="1">
      <c r="A4" s="7">
        <v>2</v>
      </c>
      <c r="B4" s="17" t="s">
        <v>27</v>
      </c>
      <c r="C4" s="11" t="s">
        <v>29</v>
      </c>
      <c r="D4" s="11" t="s">
        <v>29</v>
      </c>
      <c r="E4" s="12" t="s">
        <v>30</v>
      </c>
      <c r="F4" s="10" t="s">
        <v>20</v>
      </c>
      <c r="G4" s="12" t="s">
        <v>31</v>
      </c>
      <c r="H4" s="10">
        <v>0.122</v>
      </c>
      <c r="I4" s="12">
        <v>40</v>
      </c>
      <c r="J4" s="10" t="s">
        <v>32</v>
      </c>
      <c r="K4" s="11" t="s">
        <v>23</v>
      </c>
      <c r="L4" s="11" t="s">
        <v>24</v>
      </c>
      <c r="M4" s="11" t="s">
        <v>33</v>
      </c>
      <c r="N4" s="12" t="s">
        <v>34</v>
      </c>
    </row>
    <row r="5" spans="1:14" ht="64.5" customHeight="1">
      <c r="A5" s="7">
        <v>3</v>
      </c>
      <c r="B5" s="17" t="s">
        <v>35</v>
      </c>
      <c r="C5" s="11" t="s">
        <v>36</v>
      </c>
      <c r="D5" s="11" t="s">
        <v>36</v>
      </c>
      <c r="E5" s="12" t="s">
        <v>37</v>
      </c>
      <c r="F5" s="10" t="s">
        <v>20</v>
      </c>
      <c r="G5" s="12" t="s">
        <v>38</v>
      </c>
      <c r="H5" s="10">
        <v>165.48699999999999</v>
      </c>
      <c r="I5" s="12" t="s">
        <v>39</v>
      </c>
      <c r="J5" s="10" t="s">
        <v>40</v>
      </c>
      <c r="K5" s="10" t="s">
        <v>40</v>
      </c>
      <c r="L5" s="11" t="s">
        <v>41</v>
      </c>
      <c r="M5" s="11" t="s">
        <v>33</v>
      </c>
      <c r="N5" s="12" t="s">
        <v>34</v>
      </c>
    </row>
    <row r="6" spans="1:14" ht="64.5" customHeight="1">
      <c r="A6" s="7">
        <v>4</v>
      </c>
      <c r="B6" s="17" t="s">
        <v>42</v>
      </c>
      <c r="C6" s="11" t="s">
        <v>43</v>
      </c>
      <c r="D6" s="11" t="s">
        <v>43</v>
      </c>
      <c r="E6" s="12" t="s">
        <v>44</v>
      </c>
      <c r="F6" s="10" t="s">
        <v>20</v>
      </c>
      <c r="G6" s="12" t="s">
        <v>38</v>
      </c>
      <c r="H6" s="10">
        <v>42.426000000000002</v>
      </c>
      <c r="I6" s="12" t="s">
        <v>45</v>
      </c>
      <c r="J6" s="10" t="s">
        <v>40</v>
      </c>
      <c r="K6" s="10" t="s">
        <v>40</v>
      </c>
      <c r="L6" s="11" t="s">
        <v>41</v>
      </c>
      <c r="M6" s="11" t="s">
        <v>33</v>
      </c>
      <c r="N6" s="12" t="s">
        <v>34</v>
      </c>
    </row>
    <row r="7" spans="1:14" ht="64.5" customHeight="1">
      <c r="A7" s="7">
        <v>5</v>
      </c>
      <c r="B7" s="17" t="s">
        <v>46</v>
      </c>
      <c r="C7" s="11" t="s">
        <v>47</v>
      </c>
      <c r="D7" s="11" t="s">
        <v>48</v>
      </c>
      <c r="E7" s="12" t="s">
        <v>49</v>
      </c>
      <c r="F7" s="10" t="s">
        <v>20</v>
      </c>
      <c r="G7" s="12" t="s">
        <v>50</v>
      </c>
      <c r="H7" s="10">
        <v>0.74199999999999999</v>
      </c>
      <c r="I7" s="12" t="s">
        <v>51</v>
      </c>
      <c r="J7" s="10" t="s">
        <v>40</v>
      </c>
      <c r="K7" s="10" t="s">
        <v>40</v>
      </c>
      <c r="L7" s="11" t="s">
        <v>41</v>
      </c>
      <c r="M7" s="11" t="s">
        <v>33</v>
      </c>
      <c r="N7" s="12" t="s">
        <v>26</v>
      </c>
    </row>
    <row r="8" spans="1:14" ht="64.5" customHeight="1">
      <c r="A8" s="7">
        <v>6</v>
      </c>
      <c r="B8" s="17" t="s">
        <v>52</v>
      </c>
      <c r="C8" s="11" t="s">
        <v>53</v>
      </c>
      <c r="D8" s="11" t="s">
        <v>54</v>
      </c>
      <c r="E8" s="12" t="s">
        <v>55</v>
      </c>
      <c r="F8" s="10" t="s">
        <v>20</v>
      </c>
      <c r="G8" s="12" t="s">
        <v>56</v>
      </c>
      <c r="H8" s="10">
        <v>7.09</v>
      </c>
      <c r="I8" s="12" t="s">
        <v>57</v>
      </c>
      <c r="J8" s="10" t="s">
        <v>40</v>
      </c>
      <c r="K8" s="10" t="s">
        <v>40</v>
      </c>
      <c r="L8" s="11" t="s">
        <v>41</v>
      </c>
      <c r="M8" s="11" t="s">
        <v>33</v>
      </c>
      <c r="N8" s="12" t="s">
        <v>34</v>
      </c>
    </row>
    <row r="9" spans="1:14" ht="64.5" customHeight="1">
      <c r="A9" s="7">
        <v>7</v>
      </c>
      <c r="B9" s="17" t="s">
        <v>58</v>
      </c>
      <c r="C9" s="11" t="s">
        <v>53</v>
      </c>
      <c r="D9" s="11" t="s">
        <v>59</v>
      </c>
      <c r="E9" s="12" t="s">
        <v>60</v>
      </c>
      <c r="F9" s="10" t="s">
        <v>20</v>
      </c>
      <c r="G9" s="10" t="s">
        <v>20</v>
      </c>
      <c r="H9" s="10">
        <v>30.58</v>
      </c>
      <c r="I9" s="12" t="s">
        <v>61</v>
      </c>
      <c r="J9" s="10" t="s">
        <v>40</v>
      </c>
      <c r="K9" s="10" t="s">
        <v>40</v>
      </c>
      <c r="L9" s="11" t="s">
        <v>41</v>
      </c>
      <c r="M9" s="11" t="s">
        <v>33</v>
      </c>
      <c r="N9" s="12" t="s">
        <v>34</v>
      </c>
    </row>
    <row r="10" spans="1:14" ht="64.5" customHeight="1">
      <c r="A10" s="7">
        <v>8</v>
      </c>
      <c r="B10" s="17" t="s">
        <v>62</v>
      </c>
      <c r="C10" s="11" t="s">
        <v>53</v>
      </c>
      <c r="D10" s="11" t="s">
        <v>54</v>
      </c>
      <c r="E10" s="12" t="s">
        <v>63</v>
      </c>
      <c r="F10" s="10" t="s">
        <v>20</v>
      </c>
      <c r="G10" s="12" t="s">
        <v>64</v>
      </c>
      <c r="H10" s="10">
        <v>4.03</v>
      </c>
      <c r="I10" s="12" t="s">
        <v>57</v>
      </c>
      <c r="J10" s="10" t="s">
        <v>40</v>
      </c>
      <c r="K10" s="10" t="s">
        <v>40</v>
      </c>
      <c r="L10" s="11" t="s">
        <v>41</v>
      </c>
      <c r="M10" s="11" t="s">
        <v>33</v>
      </c>
      <c r="N10" s="12" t="s">
        <v>34</v>
      </c>
    </row>
    <row r="11" spans="1:14" ht="64.5" customHeight="1">
      <c r="A11" s="7">
        <v>9</v>
      </c>
      <c r="B11" s="17" t="s">
        <v>65</v>
      </c>
      <c r="C11" s="11" t="s">
        <v>53</v>
      </c>
      <c r="D11" s="11" t="s">
        <v>66</v>
      </c>
      <c r="E11" s="12" t="s">
        <v>69</v>
      </c>
      <c r="F11" s="10" t="s">
        <v>20</v>
      </c>
      <c r="G11" s="12" t="s">
        <v>67</v>
      </c>
      <c r="H11" s="10">
        <v>3.19</v>
      </c>
      <c r="I11" s="12" t="s">
        <v>57</v>
      </c>
      <c r="J11" s="10" t="s">
        <v>40</v>
      </c>
      <c r="K11" s="10" t="s">
        <v>40</v>
      </c>
      <c r="L11" s="11" t="s">
        <v>41</v>
      </c>
      <c r="M11" s="11" t="s">
        <v>33</v>
      </c>
      <c r="N11" s="12" t="s">
        <v>34</v>
      </c>
    </row>
    <row r="12" spans="1:14" ht="64.5" customHeight="1" thickBot="1">
      <c r="A12" s="8">
        <v>10</v>
      </c>
      <c r="B12" s="18" t="s">
        <v>68</v>
      </c>
      <c r="C12" s="11" t="s">
        <v>53</v>
      </c>
      <c r="D12" s="11" t="s">
        <v>66</v>
      </c>
      <c r="E12" s="14" t="s">
        <v>69</v>
      </c>
      <c r="F12" s="10" t="s">
        <v>20</v>
      </c>
      <c r="G12" s="14" t="s">
        <v>70</v>
      </c>
      <c r="H12" s="13">
        <v>32.200000000000003</v>
      </c>
      <c r="I12" s="12" t="s">
        <v>57</v>
      </c>
      <c r="J12" s="10" t="s">
        <v>40</v>
      </c>
      <c r="K12" s="10" t="s">
        <v>40</v>
      </c>
      <c r="L12" s="11" t="s">
        <v>41</v>
      </c>
      <c r="M12" s="11" t="s">
        <v>33</v>
      </c>
      <c r="N12" s="12" t="s">
        <v>34</v>
      </c>
    </row>
    <row r="13" spans="1:14" ht="64.5" customHeight="1" thickBot="1">
      <c r="A13" s="8">
        <v>11</v>
      </c>
      <c r="B13" s="9" t="s">
        <v>71</v>
      </c>
      <c r="C13" s="11" t="s">
        <v>47</v>
      </c>
      <c r="D13" s="9" t="s">
        <v>72</v>
      </c>
      <c r="E13" s="9" t="s">
        <v>73</v>
      </c>
      <c r="F13" s="10" t="s">
        <v>20</v>
      </c>
      <c r="G13" s="12" t="s">
        <v>38</v>
      </c>
      <c r="H13" s="13">
        <v>4.8</v>
      </c>
      <c r="I13" s="12" t="s">
        <v>74</v>
      </c>
      <c r="J13" s="10" t="s">
        <v>40</v>
      </c>
      <c r="K13" s="10" t="s">
        <v>40</v>
      </c>
      <c r="L13" s="11" t="s">
        <v>41</v>
      </c>
      <c r="M13" s="11" t="s">
        <v>33</v>
      </c>
      <c r="N13" s="12" t="s">
        <v>34</v>
      </c>
    </row>
    <row r="14" spans="1:14" ht="64.5" customHeight="1" thickBot="1">
      <c r="A14" s="8">
        <v>12</v>
      </c>
      <c r="B14" s="9" t="s">
        <v>75</v>
      </c>
      <c r="C14" s="9" t="s">
        <v>76</v>
      </c>
      <c r="D14" s="9" t="s">
        <v>77</v>
      </c>
      <c r="E14" s="9" t="s">
        <v>77</v>
      </c>
      <c r="F14" s="10" t="s">
        <v>20</v>
      </c>
      <c r="G14" s="12" t="s">
        <v>56</v>
      </c>
      <c r="H14" s="13">
        <v>33.06</v>
      </c>
      <c r="I14" s="12" t="s">
        <v>78</v>
      </c>
      <c r="J14" s="10" t="s">
        <v>40</v>
      </c>
      <c r="K14" s="10" t="s">
        <v>40</v>
      </c>
      <c r="L14" s="11" t="s">
        <v>41</v>
      </c>
      <c r="M14" s="11" t="s">
        <v>33</v>
      </c>
      <c r="N14" s="12" t="s">
        <v>34</v>
      </c>
    </row>
    <row r="15" spans="1:14" ht="64.5" customHeight="1">
      <c r="H15" s="4">
        <f>SUM(H3:H14)</f>
        <v>508.56099999999992</v>
      </c>
      <c r="I15" s="6"/>
    </row>
  </sheetData>
  <mergeCells count="6">
    <mergeCell ref="A1:A2"/>
    <mergeCell ref="L1:N1"/>
    <mergeCell ref="H1:I1"/>
    <mergeCell ref="F1:G1"/>
    <mergeCell ref="B1:E1"/>
    <mergeCell ref="J1:K1"/>
  </mergeCells>
  <pageMargins left="0.19685039370078741" right="0.15748031496062992" top="0.42" bottom="0.31496062992125984" header="0.15748031496062992" footer="0.23622047244094491"/>
  <pageSetup paperSize="9" scale="28" fitToHeight="0" orientation="landscape" r:id="rId1"/>
  <headerFooter>
    <oddHeader>&amp;C&amp;"+,Regular"&amp;48Investment Opportunities</oddHeader>
    <oddFooter>&amp;L&amp;P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hajali</dc:creator>
  <cp:lastModifiedBy>arabsalehi</cp:lastModifiedBy>
  <cp:lastPrinted>2024-02-24T07:28:56Z</cp:lastPrinted>
  <dcterms:created xsi:type="dcterms:W3CDTF">2019-07-24T07:00:41Z</dcterms:created>
  <dcterms:modified xsi:type="dcterms:W3CDTF">2025-08-10T08:18:15Z</dcterms:modified>
</cp:coreProperties>
</file>